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申请" sheetId="5" r:id="rId1"/>
  </sheets>
  <definedNames>
    <definedName name="_xlnm._FilterDatabase" localSheetId="0" hidden="1">申请!$A$5:$G$30</definedName>
  </definedNames>
  <calcPr calcId="162913"/>
</workbook>
</file>

<file path=xl/calcChain.xml><?xml version="1.0" encoding="utf-8"?>
<calcChain xmlns="http://schemas.openxmlformats.org/spreadsheetml/2006/main">
  <c r="D4" i="5" l="1"/>
  <c r="E4" i="5"/>
  <c r="F4" i="5"/>
  <c r="G4" i="5"/>
  <c r="C4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sharedStrings.xml><?xml version="1.0" encoding="utf-8"?>
<sst xmlns="http://schemas.openxmlformats.org/spreadsheetml/2006/main" count="36" uniqueCount="36">
  <si>
    <t>序号</t>
    <phoneticPr fontId="2" type="noConversion"/>
  </si>
  <si>
    <t>学院</t>
    <phoneticPr fontId="2" type="noConversion"/>
  </si>
  <si>
    <t>公共事务学院</t>
  </si>
  <si>
    <t>公共卫生学院</t>
  </si>
  <si>
    <t>管理学院</t>
  </si>
  <si>
    <t>化学化工学院</t>
  </si>
  <si>
    <t>建筑与土木工程学院</t>
  </si>
  <si>
    <t>教育研究院</t>
  </si>
  <si>
    <t>经济学院</t>
  </si>
  <si>
    <t>马克思主义学院</t>
  </si>
  <si>
    <t>人文学院</t>
  </si>
  <si>
    <t>数学科学学院</t>
  </si>
  <si>
    <t>台湾研究院</t>
  </si>
  <si>
    <t>外文学院</t>
  </si>
  <si>
    <t>新闻传播学院</t>
  </si>
  <si>
    <t>医学院</t>
  </si>
  <si>
    <t>法学院</t>
  </si>
  <si>
    <t>南洋研究院</t>
  </si>
  <si>
    <t>航空航天学院</t>
  </si>
  <si>
    <t>财务管理与会计研究院</t>
  </si>
  <si>
    <t>电子科学与技术学院</t>
  </si>
  <si>
    <t>备注：</t>
    <phoneticPr fontId="1" type="noConversion"/>
  </si>
  <si>
    <t>总计</t>
    <phoneticPr fontId="4" type="noConversion"/>
  </si>
  <si>
    <t>附件1</t>
    <phoneticPr fontId="4" type="noConversion"/>
  </si>
  <si>
    <t>本表未统计本校教师开课情况。</t>
    <phoneticPr fontId="1" type="noConversion"/>
  </si>
  <si>
    <t>讲座场次</t>
    <phoneticPr fontId="1" type="noConversion"/>
  </si>
  <si>
    <t>开课门数</t>
    <phoneticPr fontId="1" type="noConversion"/>
  </si>
  <si>
    <t>校外专家人数</t>
    <phoneticPr fontId="1" type="noConversion"/>
  </si>
  <si>
    <t>教学活动资助经费（万元）</t>
    <phoneticPr fontId="1" type="noConversion"/>
  </si>
  <si>
    <t>海发院</t>
  </si>
  <si>
    <t>社会与人类学院</t>
  </si>
  <si>
    <t>信息科学与技术学院</t>
  </si>
  <si>
    <t>艺术学院</t>
  </si>
  <si>
    <t>物理科学与技术学院</t>
  </si>
  <si>
    <t>2019年短学期研究生教学活动预拨经费统计表</t>
    <phoneticPr fontId="2" type="noConversion"/>
  </si>
  <si>
    <t>预拨经费（万元）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</si>
</sst>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NumberForma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5" sqref="F5"/>
    </sheetView>
  </sheetViews>
  <sheetFormatPr defaultRowHeight="13.5" x14ac:dyDescent="0.15"/>
  <cols>
    <col min="1" max="1" width="6.375" customWidth="1"/>
    <col min="2" max="2" width="23.125" customWidth="1"/>
    <col min="3" max="3" width="12.375" style="1" customWidth="1"/>
    <col min="4" max="4" width="12" style="1" customWidth="1"/>
    <col min="5" max="5" width="11.75" style="1" customWidth="1"/>
    <col min="6" max="6" width="14.75" style="1" customWidth="1"/>
    <col min="7" max="7" width="13.5" style="1" customWidth="1"/>
  </cols>
  <sheetData>
    <row r="1" spans="1:12" x14ac:dyDescent="0.15">
      <c r="A1" s="3" t="s">
        <v>23</v>
      </c>
    </row>
    <row r="2" spans="1:12" ht="26.45" customHeight="1" x14ac:dyDescent="0.15">
      <c r="A2" s="16" t="s">
        <v>34</v>
      </c>
      <c r="B2" s="17"/>
      <c r="C2" s="17"/>
      <c r="D2" s="17"/>
      <c r="E2" s="17"/>
      <c r="F2" s="17"/>
      <c r="G2" s="17"/>
    </row>
    <row r="3" spans="1:12" ht="28.5" x14ac:dyDescent="0.15">
      <c r="A3" s="5" t="s">
        <v>0</v>
      </c>
      <c r="B3" s="6" t="s">
        <v>1</v>
      </c>
      <c r="C3" s="7" t="s">
        <v>27</v>
      </c>
      <c r="D3" s="7" t="s">
        <v>26</v>
      </c>
      <c r="E3" s="7" t="s">
        <v>25</v>
      </c>
      <c r="F3" s="8" t="s">
        <v>28</v>
      </c>
      <c r="G3" s="8" t="s">
        <v>35</v>
      </c>
    </row>
    <row r="4" spans="1:12" ht="24.95" customHeight="1" x14ac:dyDescent="0.15">
      <c r="A4" s="14" t="s">
        <v>22</v>
      </c>
      <c r="B4" s="15"/>
      <c r="C4" s="18">
        <f>SUM(C5:C28)</f>
        <v>202</v>
      </c>
      <c r="D4" s="18">
        <f t="shared" ref="D4:G4" si="0">SUM(D5:D28)</f>
        <v>121</v>
      </c>
      <c r="E4" s="18">
        <f t="shared" si="0"/>
        <v>99</v>
      </c>
      <c r="F4" s="18">
        <f t="shared" si="0"/>
        <v>266.27999999999992</v>
      </c>
      <c r="G4" s="18">
        <f t="shared" si="0"/>
        <v>159.768</v>
      </c>
    </row>
    <row r="5" spans="1:12" ht="24.95" customHeight="1" x14ac:dyDescent="0.15">
      <c r="A5" s="9">
        <v>1</v>
      </c>
      <c r="B5" s="10" t="s">
        <v>19</v>
      </c>
      <c r="C5" s="19">
        <v>1</v>
      </c>
      <c r="D5" s="19">
        <v>1</v>
      </c>
      <c r="E5" s="19"/>
      <c r="F5" s="19">
        <v>2.4</v>
      </c>
      <c r="G5" s="18">
        <f t="shared" ref="G5:G28" si="1">F5*0.6</f>
        <v>1.44</v>
      </c>
      <c r="I5" s="2"/>
      <c r="J5" s="4"/>
      <c r="K5" s="4"/>
      <c r="L5" s="4"/>
    </row>
    <row r="6" spans="1:12" ht="24.95" customHeight="1" x14ac:dyDescent="0.15">
      <c r="A6" s="9">
        <v>2</v>
      </c>
      <c r="B6" s="10" t="s">
        <v>20</v>
      </c>
      <c r="C6" s="19">
        <v>4</v>
      </c>
      <c r="D6" s="19">
        <v>1</v>
      </c>
      <c r="E6" s="19">
        <v>4</v>
      </c>
      <c r="F6" s="19">
        <v>3.3</v>
      </c>
      <c r="G6" s="18">
        <f t="shared" si="1"/>
        <v>1.9799999999999998</v>
      </c>
      <c r="I6" s="2"/>
      <c r="J6" s="4"/>
      <c r="K6" s="4"/>
      <c r="L6" s="4"/>
    </row>
    <row r="7" spans="1:12" ht="24.95" customHeight="1" x14ac:dyDescent="0.15">
      <c r="A7" s="9">
        <v>3</v>
      </c>
      <c r="B7" s="10" t="s">
        <v>16</v>
      </c>
      <c r="C7" s="19">
        <v>32</v>
      </c>
      <c r="D7" s="19">
        <v>9</v>
      </c>
      <c r="E7" s="19">
        <v>10</v>
      </c>
      <c r="F7" s="19">
        <v>13.559999999999999</v>
      </c>
      <c r="G7" s="18">
        <f t="shared" si="1"/>
        <v>8.1359999999999992</v>
      </c>
      <c r="I7" s="2"/>
      <c r="J7" s="4"/>
      <c r="K7" s="4"/>
      <c r="L7" s="4"/>
    </row>
    <row r="8" spans="1:12" ht="24.95" customHeight="1" x14ac:dyDescent="0.15">
      <c r="A8" s="9">
        <v>4</v>
      </c>
      <c r="B8" s="10" t="s">
        <v>2</v>
      </c>
      <c r="C8" s="19">
        <v>2</v>
      </c>
      <c r="D8" s="19">
        <v>1</v>
      </c>
      <c r="E8" s="19">
        <v>1</v>
      </c>
      <c r="F8" s="19">
        <v>2.6999999999999997</v>
      </c>
      <c r="G8" s="18">
        <f t="shared" si="1"/>
        <v>1.6199999999999999</v>
      </c>
      <c r="I8" s="2"/>
      <c r="J8" s="4"/>
      <c r="K8" s="4"/>
      <c r="L8" s="4"/>
    </row>
    <row r="9" spans="1:12" ht="24.95" customHeight="1" x14ac:dyDescent="0.15">
      <c r="A9" s="9">
        <v>5</v>
      </c>
      <c r="B9" s="10" t="s">
        <v>3</v>
      </c>
      <c r="C9" s="19">
        <v>3</v>
      </c>
      <c r="D9" s="19"/>
      <c r="E9" s="19">
        <v>5</v>
      </c>
      <c r="F9" s="19">
        <v>1.4</v>
      </c>
      <c r="G9" s="18">
        <f t="shared" si="1"/>
        <v>0.84</v>
      </c>
    </row>
    <row r="10" spans="1:12" ht="24.95" customHeight="1" x14ac:dyDescent="0.15">
      <c r="A10" s="9">
        <v>6</v>
      </c>
      <c r="B10" s="10" t="s">
        <v>4</v>
      </c>
      <c r="C10" s="19">
        <v>36</v>
      </c>
      <c r="D10" s="19">
        <v>34</v>
      </c>
      <c r="E10" s="19">
        <v>2</v>
      </c>
      <c r="F10" s="19">
        <v>82.200000000000017</v>
      </c>
      <c r="G10" s="18">
        <f t="shared" si="1"/>
        <v>49.320000000000007</v>
      </c>
      <c r="I10" s="2"/>
      <c r="J10" s="4"/>
      <c r="K10" s="4"/>
      <c r="L10" s="4"/>
    </row>
    <row r="11" spans="1:12" ht="24.95" customHeight="1" x14ac:dyDescent="0.15">
      <c r="A11" s="9">
        <v>7</v>
      </c>
      <c r="B11" s="10" t="s">
        <v>29</v>
      </c>
      <c r="C11" s="19">
        <v>2</v>
      </c>
      <c r="D11" s="19"/>
      <c r="E11" s="19">
        <v>2</v>
      </c>
      <c r="F11" s="19">
        <v>0.6</v>
      </c>
      <c r="G11" s="18">
        <f t="shared" si="1"/>
        <v>0.36</v>
      </c>
    </row>
    <row r="12" spans="1:12" ht="24.95" customHeight="1" x14ac:dyDescent="0.15">
      <c r="A12" s="9">
        <v>8</v>
      </c>
      <c r="B12" s="10" t="s">
        <v>18</v>
      </c>
      <c r="C12" s="19">
        <v>19</v>
      </c>
      <c r="D12" s="19">
        <v>4</v>
      </c>
      <c r="E12" s="19">
        <v>16</v>
      </c>
      <c r="F12" s="19">
        <v>10.399999999999993</v>
      </c>
      <c r="G12" s="18">
        <f t="shared" si="1"/>
        <v>6.2399999999999958</v>
      </c>
      <c r="I12" s="2"/>
      <c r="J12" s="4"/>
      <c r="K12" s="4"/>
      <c r="L12" s="4"/>
    </row>
    <row r="13" spans="1:12" ht="24.95" customHeight="1" x14ac:dyDescent="0.15">
      <c r="A13" s="9">
        <v>9</v>
      </c>
      <c r="B13" s="10" t="s">
        <v>5</v>
      </c>
      <c r="C13" s="19">
        <v>10</v>
      </c>
      <c r="D13" s="19">
        <v>1</v>
      </c>
      <c r="E13" s="19">
        <v>8</v>
      </c>
      <c r="F13" s="19">
        <v>3.0199999999999996</v>
      </c>
      <c r="G13" s="18">
        <f t="shared" si="1"/>
        <v>1.8119999999999996</v>
      </c>
      <c r="I13" s="2"/>
      <c r="J13" s="4"/>
      <c r="K13" s="4"/>
      <c r="L13" s="4"/>
    </row>
    <row r="14" spans="1:12" ht="24.95" customHeight="1" x14ac:dyDescent="0.15">
      <c r="A14" s="9">
        <v>10</v>
      </c>
      <c r="B14" s="10" t="s">
        <v>6</v>
      </c>
      <c r="C14" s="19">
        <v>4</v>
      </c>
      <c r="D14" s="19">
        <v>3</v>
      </c>
      <c r="E14" s="19">
        <v>3</v>
      </c>
      <c r="F14" s="19">
        <v>7.9999999999999991</v>
      </c>
      <c r="G14" s="18">
        <f t="shared" si="1"/>
        <v>4.7999999999999989</v>
      </c>
    </row>
    <row r="15" spans="1:12" ht="24.95" customHeight="1" x14ac:dyDescent="0.15">
      <c r="A15" s="9">
        <v>11</v>
      </c>
      <c r="B15" s="10" t="s">
        <v>7</v>
      </c>
      <c r="C15" s="19">
        <v>2</v>
      </c>
      <c r="D15" s="19">
        <v>3</v>
      </c>
      <c r="E15" s="19">
        <v>1</v>
      </c>
      <c r="F15" s="19">
        <v>7.5</v>
      </c>
      <c r="G15" s="18">
        <f t="shared" si="1"/>
        <v>4.5</v>
      </c>
      <c r="I15" s="2"/>
      <c r="J15" s="4"/>
      <c r="K15" s="4"/>
      <c r="L15" s="4"/>
    </row>
    <row r="16" spans="1:12" ht="24.95" customHeight="1" x14ac:dyDescent="0.15">
      <c r="A16" s="9">
        <v>12</v>
      </c>
      <c r="B16" s="10" t="s">
        <v>8</v>
      </c>
      <c r="C16" s="19">
        <v>20</v>
      </c>
      <c r="D16" s="19">
        <v>12</v>
      </c>
      <c r="E16" s="19">
        <v>0</v>
      </c>
      <c r="F16" s="19">
        <v>22.799999999999994</v>
      </c>
      <c r="G16" s="18">
        <f t="shared" si="1"/>
        <v>13.679999999999996</v>
      </c>
    </row>
    <row r="17" spans="1:12" ht="24.95" customHeight="1" x14ac:dyDescent="0.15">
      <c r="A17" s="9">
        <v>13</v>
      </c>
      <c r="B17" s="10" t="s">
        <v>9</v>
      </c>
      <c r="C17" s="19">
        <v>2</v>
      </c>
      <c r="D17" s="19">
        <v>2</v>
      </c>
      <c r="E17" s="19"/>
      <c r="F17" s="19">
        <v>3.5999999999999996</v>
      </c>
      <c r="G17" s="18">
        <f t="shared" si="1"/>
        <v>2.1599999999999997</v>
      </c>
      <c r="I17" s="2"/>
      <c r="J17" s="4"/>
      <c r="K17" s="4"/>
      <c r="L17" s="4"/>
    </row>
    <row r="18" spans="1:12" ht="24.95" customHeight="1" x14ac:dyDescent="0.15">
      <c r="A18" s="9">
        <v>14</v>
      </c>
      <c r="B18" s="10" t="s">
        <v>17</v>
      </c>
      <c r="C18" s="19">
        <v>1</v>
      </c>
      <c r="D18" s="19">
        <v>1</v>
      </c>
      <c r="E18" s="19"/>
      <c r="F18" s="19">
        <v>2.4</v>
      </c>
      <c r="G18" s="18">
        <f t="shared" si="1"/>
        <v>1.44</v>
      </c>
    </row>
    <row r="19" spans="1:12" ht="24.95" customHeight="1" x14ac:dyDescent="0.15">
      <c r="A19" s="9">
        <v>15</v>
      </c>
      <c r="B19" s="10" t="s">
        <v>10</v>
      </c>
      <c r="C19" s="19">
        <v>8</v>
      </c>
      <c r="D19" s="19">
        <v>6</v>
      </c>
      <c r="E19" s="19">
        <v>10</v>
      </c>
      <c r="F19" s="19">
        <v>13.1</v>
      </c>
      <c r="G19" s="18">
        <f t="shared" si="1"/>
        <v>7.8599999999999994</v>
      </c>
    </row>
    <row r="20" spans="1:12" ht="24.95" customHeight="1" x14ac:dyDescent="0.15">
      <c r="A20" s="9">
        <v>16</v>
      </c>
      <c r="B20" s="10" t="s">
        <v>30</v>
      </c>
      <c r="C20" s="19">
        <v>4</v>
      </c>
      <c r="D20" s="19">
        <v>4</v>
      </c>
      <c r="E20" s="19"/>
      <c r="F20" s="19">
        <v>9.6</v>
      </c>
      <c r="G20" s="18">
        <f t="shared" si="1"/>
        <v>5.76</v>
      </c>
      <c r="I20" s="2"/>
      <c r="J20" s="4"/>
      <c r="K20" s="4"/>
      <c r="L20" s="4"/>
    </row>
    <row r="21" spans="1:12" ht="24.95" customHeight="1" x14ac:dyDescent="0.15">
      <c r="A21" s="9">
        <v>17</v>
      </c>
      <c r="B21" s="10" t="s">
        <v>11</v>
      </c>
      <c r="C21" s="19">
        <v>2</v>
      </c>
      <c r="D21" s="19">
        <v>2</v>
      </c>
      <c r="E21" s="19"/>
      <c r="F21" s="19">
        <v>3.5999999999999996</v>
      </c>
      <c r="G21" s="18">
        <f t="shared" si="1"/>
        <v>2.1599999999999997</v>
      </c>
      <c r="I21" s="2"/>
      <c r="J21" s="4"/>
      <c r="K21" s="4"/>
      <c r="L21" s="4"/>
    </row>
    <row r="22" spans="1:12" ht="24.95" customHeight="1" x14ac:dyDescent="0.15">
      <c r="A22" s="9">
        <v>18</v>
      </c>
      <c r="B22" s="10" t="s">
        <v>12</v>
      </c>
      <c r="C22" s="19">
        <v>5</v>
      </c>
      <c r="D22" s="19">
        <v>5</v>
      </c>
      <c r="E22" s="19"/>
      <c r="F22" s="19">
        <v>12</v>
      </c>
      <c r="G22" s="18">
        <f t="shared" si="1"/>
        <v>7.1999999999999993</v>
      </c>
      <c r="I22" s="2"/>
      <c r="J22" s="4"/>
      <c r="K22" s="4"/>
      <c r="L22" s="4"/>
    </row>
    <row r="23" spans="1:12" ht="24.95" customHeight="1" x14ac:dyDescent="0.15">
      <c r="A23" s="9">
        <v>19</v>
      </c>
      <c r="B23" s="10" t="s">
        <v>13</v>
      </c>
      <c r="C23" s="19">
        <v>15</v>
      </c>
      <c r="D23" s="19">
        <v>18</v>
      </c>
      <c r="E23" s="19">
        <v>14</v>
      </c>
      <c r="F23" s="19">
        <v>32.200000000000003</v>
      </c>
      <c r="G23" s="18">
        <f t="shared" si="1"/>
        <v>19.32</v>
      </c>
    </row>
    <row r="24" spans="1:12" ht="24.95" customHeight="1" x14ac:dyDescent="0.15">
      <c r="A24" s="9">
        <v>20</v>
      </c>
      <c r="B24" s="10" t="s">
        <v>33</v>
      </c>
      <c r="C24" s="19">
        <v>9</v>
      </c>
      <c r="D24" s="19"/>
      <c r="E24" s="19">
        <v>9</v>
      </c>
      <c r="F24" s="19">
        <v>2.2000000000000002</v>
      </c>
      <c r="G24" s="18">
        <f t="shared" si="1"/>
        <v>1.32</v>
      </c>
    </row>
    <row r="25" spans="1:12" ht="24.95" customHeight="1" x14ac:dyDescent="0.15">
      <c r="A25" s="9">
        <v>21</v>
      </c>
      <c r="B25" s="10" t="s">
        <v>14</v>
      </c>
      <c r="C25" s="19">
        <v>8</v>
      </c>
      <c r="D25" s="19">
        <v>8</v>
      </c>
      <c r="E25" s="19">
        <v>4</v>
      </c>
      <c r="F25" s="19">
        <v>17.899999999999999</v>
      </c>
      <c r="G25" s="18">
        <f t="shared" si="1"/>
        <v>10.739999999999998</v>
      </c>
    </row>
    <row r="26" spans="1:12" ht="24.95" customHeight="1" x14ac:dyDescent="0.15">
      <c r="A26" s="9">
        <v>22</v>
      </c>
      <c r="B26" s="10" t="s">
        <v>31</v>
      </c>
      <c r="C26" s="19">
        <v>5</v>
      </c>
      <c r="D26" s="19">
        <v>2</v>
      </c>
      <c r="E26" s="19">
        <v>6</v>
      </c>
      <c r="F26" s="19">
        <v>4.9000000000000004</v>
      </c>
      <c r="G26" s="18">
        <f t="shared" si="1"/>
        <v>2.94</v>
      </c>
    </row>
    <row r="27" spans="1:12" ht="24.95" customHeight="1" x14ac:dyDescent="0.15">
      <c r="A27" s="9">
        <v>23</v>
      </c>
      <c r="B27" s="10" t="s">
        <v>15</v>
      </c>
      <c r="C27" s="19">
        <v>2</v>
      </c>
      <c r="D27" s="19"/>
      <c r="E27" s="19">
        <v>2</v>
      </c>
      <c r="F27" s="19">
        <v>0.5</v>
      </c>
      <c r="G27" s="18">
        <f t="shared" si="1"/>
        <v>0.3</v>
      </c>
    </row>
    <row r="28" spans="1:12" ht="24.95" customHeight="1" x14ac:dyDescent="0.15">
      <c r="A28" s="9">
        <v>24</v>
      </c>
      <c r="B28" s="10" t="s">
        <v>32</v>
      </c>
      <c r="C28" s="19">
        <v>6</v>
      </c>
      <c r="D28" s="19">
        <v>4</v>
      </c>
      <c r="E28" s="19">
        <v>2</v>
      </c>
      <c r="F28" s="19">
        <v>6.3999999999999995</v>
      </c>
      <c r="G28" s="18">
        <f t="shared" si="1"/>
        <v>3.8399999999999994</v>
      </c>
      <c r="I28" s="2"/>
      <c r="J28" s="4"/>
      <c r="K28" s="4"/>
      <c r="L28" s="4"/>
    </row>
    <row r="29" spans="1:12" ht="26.25" customHeight="1" x14ac:dyDescent="0.15">
      <c r="A29" s="11" t="s">
        <v>21</v>
      </c>
      <c r="B29" s="12" t="s">
        <v>24</v>
      </c>
      <c r="C29" s="13"/>
      <c r="D29" s="13"/>
      <c r="E29" s="13"/>
      <c r="F29" s="13"/>
      <c r="G29" s="13"/>
    </row>
    <row r="30" spans="1:12" x14ac:dyDescent="0.15">
      <c r="B30" s="3"/>
    </row>
  </sheetData>
  <sortState ref="A4:U37">
    <sortCondition ref="A7"/>
  </sortState>
  <mergeCells count="2">
    <mergeCell ref="A4:B4"/>
    <mergeCell ref="A2:G2"/>
  </mergeCells>
  <phoneticPr fontId="4" type="noConversion"/>
  <printOptions horizontalCentered="1"/>
  <pageMargins left="0.47" right="0.43" top="0.59" bottom="0.19685039370078741" header="0.15748031496062992" footer="0.15748031496062992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2019-07-01T03:41:08Z</dcterms:modified>
</cp:coreProperties>
</file>