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<sst xmlns="http://schemas.openxmlformats.org/spreadsheetml/2006/main" count="95" uniqueCount="66">
  <si>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>人文学院</t>
  </si>
  <si>
    <t>新闻传播学院</t>
  </si>
  <si>
    <t>外文学院</t>
  </si>
  <si>
    <t>法学院</t>
  </si>
  <si>
    <t>公共事务学院</t>
  </si>
  <si>
    <t>管理学院</t>
  </si>
  <si>
    <t>信息科学与技术学院</t>
  </si>
  <si>
    <t>软件学院</t>
  </si>
  <si>
    <t>建筑与土木工程学院</t>
  </si>
  <si>
    <t>数学科学学院</t>
  </si>
  <si>
    <t>物理与机电工程学院</t>
  </si>
  <si>
    <t>化学化工学院</t>
  </si>
  <si>
    <t>生命科学学院</t>
  </si>
  <si>
    <t>医学院</t>
  </si>
  <si>
    <t>艺术学院</t>
  </si>
  <si>
    <t>材料学院</t>
  </si>
  <si>
    <t>台湾研究院</t>
  </si>
  <si>
    <t>海外教育学院</t>
  </si>
  <si>
    <t>教育研究院</t>
  </si>
  <si>
    <t>硕</t>
  </si>
  <si>
    <t>博</t>
  </si>
  <si>
    <t>经济学院</t>
  </si>
  <si>
    <t>南洋研究院</t>
  </si>
  <si>
    <t>学院</t>
  </si>
  <si>
    <t>学术型研究生人数</t>
  </si>
  <si>
    <t>全日制专业学位研究生人数</t>
  </si>
  <si>
    <t>王亚南经济研究院</t>
  </si>
  <si>
    <t>体育教学部</t>
  </si>
  <si>
    <t>知识产权研究院</t>
  </si>
  <si>
    <t>合计</t>
  </si>
  <si>
    <t>药学院</t>
  </si>
  <si>
    <t>财务管理与会计研究院</t>
  </si>
  <si>
    <t>海洋与地球学院</t>
  </si>
  <si>
    <t>环境与生态学院</t>
  </si>
  <si>
    <t>公共卫生学院</t>
  </si>
  <si>
    <t>马克思主义学院</t>
  </si>
  <si>
    <t>萨本栋纳米微米科学技术研究院</t>
  </si>
  <si>
    <t>公共政策研究院</t>
  </si>
  <si>
    <t>专</t>
  </si>
  <si>
    <t>面向全校评选的奖学金</t>
  </si>
  <si>
    <t>定向奖学金</t>
  </si>
  <si>
    <t>光华奖学金</t>
  </si>
  <si>
    <t>航天科技集团CASC公益奖学金</t>
  </si>
  <si>
    <t>宝钢优秀学生奖学金</t>
  </si>
  <si>
    <t>华为奖学金</t>
  </si>
  <si>
    <t>一等</t>
  </si>
  <si>
    <t>二等</t>
  </si>
  <si>
    <t>三等</t>
  </si>
  <si>
    <t>能源学院</t>
  </si>
  <si>
    <t>南海研究院</t>
  </si>
  <si>
    <t>奥维咨询奖学金</t>
  </si>
  <si>
    <t>硕</t>
  </si>
  <si>
    <t>博</t>
  </si>
  <si>
    <t>专</t>
  </si>
  <si>
    <t>（￥2000）</t>
  </si>
  <si>
    <t>（￥1500）</t>
  </si>
  <si>
    <t>（￥5000）</t>
  </si>
  <si>
    <t>（￥3000）</t>
  </si>
  <si>
    <t>（￥10000）</t>
  </si>
  <si>
    <t>一等</t>
  </si>
  <si>
    <t>二等</t>
  </si>
  <si>
    <t>宏信奖学金</t>
  </si>
  <si>
    <t>宝钢优秀学生奖学金特等奖提名人</t>
  </si>
  <si>
    <t>说明：
1.本次评奖名额分配以2012-2014级学术型研究生人数和全日制专业学位研究生人数为基数，以研究生院培养办2014年9月的统计数据为准。   
2.本此次名额分配将全日制专业学位奖学金名额单独列出，上表中“专”即是各学院全日制专业学位奖学金名额。</t>
  </si>
  <si>
    <t>3.宝钢优秀学生奖学金全校共2名，其中1名面向全校申报；中国航天科技集团公司CASC公益奖学金面向全校理工类研究生；光华奖学金少数民族研究生优先；奥维咨询奖学金中2名定向给经济学院、1名定向给管理学院、1名定向给信息科学与技术学院；宏信奖学金定向给经济学院、管理学院二年级、三年级硕士研究生（各3名）；华为奖学金针对二年级、三年级的硕士研究生，其中一等2名：数学科学学院、物理与机电工程学院各1名。</t>
  </si>
  <si>
    <t>厦门大学2014年下半年校级奖学金（研究生）名额分配表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</si>
</sst>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="85" zoomScaleNormal="85" zoomScalePageLayoutView="0" workbookViewId="0" topLeftCell="A1">
      <selection activeCell="A1" sqref="A1:AD2"/>
    </sheetView>
  </sheetViews>
  <sheetFormatPr defaultColWidth="9.00390625" defaultRowHeight="14.25"/>
  <cols>
    <col min="1" max="1" width="23.375" style="0" customWidth="1"/>
    <col min="2" max="2" width="7.625" style="0" customWidth="1"/>
    <col min="3" max="3" width="7.00390625" style="0" customWidth="1"/>
    <col min="4" max="4" width="9.50390625" style="0" customWidth="1"/>
    <col min="5" max="5" width="8.25390625" style="0" customWidth="1"/>
    <col min="6" max="6" width="4.00390625" style="0" customWidth="1"/>
    <col min="7" max="8" width="3.50390625" style="0" customWidth="1"/>
    <col min="9" max="9" width="4.75390625" style="0" customWidth="1"/>
    <col min="10" max="10" width="4.125" style="0" customWidth="1"/>
    <col min="11" max="11" width="3.50390625" style="0" customWidth="1"/>
    <col min="12" max="13" width="3.875" style="0" customWidth="1"/>
    <col min="14" max="15" width="3.75390625" style="0" customWidth="1"/>
    <col min="16" max="16" width="4.00390625" style="0" customWidth="1"/>
    <col min="17" max="17" width="3.625" style="0" customWidth="1"/>
    <col min="18" max="18" width="3.75390625" style="0" customWidth="1"/>
    <col min="19" max="19" width="4.00390625" style="0" customWidth="1"/>
    <col min="20" max="20" width="3.125" style="0" customWidth="1"/>
    <col min="21" max="21" width="4.25390625" style="0" customWidth="1"/>
    <col min="22" max="22" width="3.75390625" style="0" customWidth="1"/>
    <col min="23" max="23" width="4.125" style="0" customWidth="1"/>
    <col min="24" max="24" width="5.00390625" style="0" customWidth="1"/>
    <col min="25" max="25" width="5.125" style="0" customWidth="1"/>
    <col min="26" max="26" width="4.75390625" style="0" customWidth="1"/>
    <col min="27" max="27" width="13.375" style="0" customWidth="1"/>
    <col min="28" max="28" width="10.25390625" style="0" customWidth="1"/>
    <col min="29" max="29" width="9.875" style="0" customWidth="1"/>
    <col min="30" max="30" width="4.125" style="0" customWidth="1"/>
  </cols>
  <sheetData>
    <row r="1" spans="1:30" ht="15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  <c r="AB1" s="34"/>
      <c r="AC1" s="34"/>
      <c r="AD1" s="34"/>
    </row>
    <row r="2" spans="1:30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  <c r="AB2" s="36"/>
      <c r="AC2" s="36"/>
      <c r="AD2" s="36"/>
    </row>
    <row r="3" spans="1:30" ht="15">
      <c r="A3" s="37" t="s">
        <v>23</v>
      </c>
      <c r="B3" s="40" t="s">
        <v>24</v>
      </c>
      <c r="C3" s="41"/>
      <c r="D3" s="40" t="s">
        <v>25</v>
      </c>
      <c r="E3" s="25" t="s">
        <v>62</v>
      </c>
      <c r="F3" s="53" t="s">
        <v>39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  <c r="Y3" s="55"/>
      <c r="Z3" s="56"/>
      <c r="AA3" s="30" t="s">
        <v>40</v>
      </c>
      <c r="AB3" s="31"/>
      <c r="AC3" s="32"/>
      <c r="AD3" s="47" t="s">
        <v>29</v>
      </c>
    </row>
    <row r="4" spans="1:30" ht="14.25" customHeight="1">
      <c r="A4" s="38"/>
      <c r="B4" s="42"/>
      <c r="C4" s="43"/>
      <c r="D4" s="46"/>
      <c r="E4" s="26"/>
      <c r="F4" s="50" t="s">
        <v>41</v>
      </c>
      <c r="G4" s="51"/>
      <c r="H4" s="51"/>
      <c r="I4" s="51"/>
      <c r="J4" s="51"/>
      <c r="K4" s="52"/>
      <c r="L4" s="50" t="s">
        <v>42</v>
      </c>
      <c r="M4" s="51"/>
      <c r="N4" s="51"/>
      <c r="O4" s="51"/>
      <c r="P4" s="51"/>
      <c r="Q4" s="51"/>
      <c r="R4" s="51"/>
      <c r="S4" s="51"/>
      <c r="T4" s="52"/>
      <c r="U4" s="61" t="s">
        <v>43</v>
      </c>
      <c r="V4" s="69"/>
      <c r="W4" s="70"/>
      <c r="X4" s="61" t="s">
        <v>50</v>
      </c>
      <c r="Y4" s="62"/>
      <c r="Z4" s="63"/>
      <c r="AA4" s="72" t="s">
        <v>61</v>
      </c>
      <c r="AB4" s="67" t="s">
        <v>44</v>
      </c>
      <c r="AC4" s="68"/>
      <c r="AD4" s="48"/>
    </row>
    <row r="5" spans="1:30" ht="21" customHeight="1">
      <c r="A5" s="39"/>
      <c r="B5" s="44"/>
      <c r="C5" s="45"/>
      <c r="D5" s="44"/>
      <c r="E5" s="27"/>
      <c r="F5" s="50" t="s">
        <v>45</v>
      </c>
      <c r="G5" s="28"/>
      <c r="H5" s="52"/>
      <c r="I5" s="50" t="s">
        <v>46</v>
      </c>
      <c r="J5" s="51"/>
      <c r="K5" s="52"/>
      <c r="L5" s="50" t="s">
        <v>45</v>
      </c>
      <c r="M5" s="51"/>
      <c r="N5" s="52"/>
      <c r="O5" s="50" t="s">
        <v>46</v>
      </c>
      <c r="P5" s="51"/>
      <c r="Q5" s="52"/>
      <c r="R5" s="50" t="s">
        <v>47</v>
      </c>
      <c r="S5" s="51"/>
      <c r="T5" s="52"/>
      <c r="U5" s="44"/>
      <c r="V5" s="71"/>
      <c r="W5" s="45"/>
      <c r="X5" s="64"/>
      <c r="Y5" s="65"/>
      <c r="Z5" s="66"/>
      <c r="AA5" s="73"/>
      <c r="AB5" s="21" t="s">
        <v>59</v>
      </c>
      <c r="AC5" s="21" t="s">
        <v>60</v>
      </c>
      <c r="AD5" s="49"/>
    </row>
    <row r="6" spans="1:31" ht="15.75" customHeight="1">
      <c r="A6" s="10"/>
      <c r="B6" s="28"/>
      <c r="C6" s="29"/>
      <c r="D6" s="11"/>
      <c r="E6" s="11"/>
      <c r="F6" s="50" t="s">
        <v>54</v>
      </c>
      <c r="G6" s="74"/>
      <c r="H6" s="29"/>
      <c r="I6" s="50" t="s">
        <v>55</v>
      </c>
      <c r="J6" s="74"/>
      <c r="K6" s="29"/>
      <c r="L6" s="50" t="s">
        <v>56</v>
      </c>
      <c r="M6" s="74"/>
      <c r="N6" s="29"/>
      <c r="O6" s="50" t="s">
        <v>57</v>
      </c>
      <c r="P6" s="74"/>
      <c r="Q6" s="29"/>
      <c r="R6" s="50" t="s">
        <v>54</v>
      </c>
      <c r="S6" s="74"/>
      <c r="T6" s="29"/>
      <c r="U6" s="50" t="s">
        <v>58</v>
      </c>
      <c r="V6" s="74"/>
      <c r="W6" s="29"/>
      <c r="X6" s="50" t="s">
        <v>56</v>
      </c>
      <c r="Y6" s="74"/>
      <c r="Z6" s="29"/>
      <c r="AA6" s="2" t="s">
        <v>58</v>
      </c>
      <c r="AB6" s="2" t="s">
        <v>56</v>
      </c>
      <c r="AC6" s="2" t="s">
        <v>57</v>
      </c>
      <c r="AD6" s="22"/>
      <c r="AE6" s="23"/>
    </row>
    <row r="7" spans="1:30" ht="15">
      <c r="A7" s="1"/>
      <c r="B7" s="2" t="s">
        <v>19</v>
      </c>
      <c r="C7" s="2" t="s">
        <v>20</v>
      </c>
      <c r="D7" s="2" t="s">
        <v>19</v>
      </c>
      <c r="E7" s="2"/>
      <c r="F7" s="12" t="s">
        <v>19</v>
      </c>
      <c r="G7" s="12" t="s">
        <v>20</v>
      </c>
      <c r="H7" s="12" t="s">
        <v>38</v>
      </c>
      <c r="I7" s="12" t="s">
        <v>19</v>
      </c>
      <c r="J7" s="12" t="s">
        <v>20</v>
      </c>
      <c r="K7" s="12" t="s">
        <v>38</v>
      </c>
      <c r="L7" s="12" t="s">
        <v>19</v>
      </c>
      <c r="M7" s="12" t="s">
        <v>20</v>
      </c>
      <c r="N7" s="12" t="s">
        <v>38</v>
      </c>
      <c r="O7" s="12" t="s">
        <v>19</v>
      </c>
      <c r="P7" s="12" t="s">
        <v>20</v>
      </c>
      <c r="Q7" s="12" t="s">
        <v>38</v>
      </c>
      <c r="R7" s="12" t="s">
        <v>19</v>
      </c>
      <c r="S7" s="12" t="s">
        <v>20</v>
      </c>
      <c r="T7" s="12" t="s">
        <v>38</v>
      </c>
      <c r="U7" s="12" t="s">
        <v>19</v>
      </c>
      <c r="V7" s="12" t="s">
        <v>20</v>
      </c>
      <c r="W7" s="12" t="s">
        <v>38</v>
      </c>
      <c r="X7" s="13" t="s">
        <v>51</v>
      </c>
      <c r="Y7" s="13" t="s">
        <v>52</v>
      </c>
      <c r="Z7" s="13" t="s">
        <v>53</v>
      </c>
      <c r="AA7" s="13" t="s">
        <v>19</v>
      </c>
      <c r="AB7" s="13" t="s">
        <v>19</v>
      </c>
      <c r="AC7" s="13" t="s">
        <v>19</v>
      </c>
      <c r="AD7" s="14"/>
    </row>
    <row r="8" spans="1:30" ht="15">
      <c r="A8" s="3" t="s">
        <v>0</v>
      </c>
      <c r="B8" s="4">
        <v>322</v>
      </c>
      <c r="C8" s="4">
        <v>133</v>
      </c>
      <c r="D8" s="4">
        <v>42</v>
      </c>
      <c r="E8" s="4">
        <v>1</v>
      </c>
      <c r="F8" s="4"/>
      <c r="G8" s="4"/>
      <c r="H8" s="4"/>
      <c r="I8" s="4">
        <v>1</v>
      </c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5"/>
      <c r="Y8" s="15"/>
      <c r="Z8" s="15"/>
      <c r="AA8" s="15"/>
      <c r="AB8" s="15"/>
      <c r="AC8" s="15"/>
      <c r="AD8" s="16">
        <f>SUM(F8:AC8)</f>
        <v>2</v>
      </c>
    </row>
    <row r="9" spans="1:30" ht="15">
      <c r="A9" s="5" t="s">
        <v>1</v>
      </c>
      <c r="B9" s="4">
        <v>119</v>
      </c>
      <c r="C9" s="4">
        <v>22</v>
      </c>
      <c r="D9" s="4">
        <v>75</v>
      </c>
      <c r="E9" s="4">
        <v>1</v>
      </c>
      <c r="F9" s="4"/>
      <c r="G9" s="4">
        <v>1</v>
      </c>
      <c r="H9" s="4"/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5"/>
      <c r="Y9" s="15"/>
      <c r="Z9" s="15"/>
      <c r="AA9" s="15"/>
      <c r="AB9" s="15"/>
      <c r="AC9" s="15"/>
      <c r="AD9" s="16">
        <f aca="true" t="shared" si="0" ref="AD9:AD41">SUM(F9:AC9)</f>
        <v>2</v>
      </c>
    </row>
    <row r="10" spans="1:30" ht="15">
      <c r="A10" s="3" t="s">
        <v>2</v>
      </c>
      <c r="B10" s="4">
        <v>119</v>
      </c>
      <c r="C10" s="4">
        <v>21</v>
      </c>
      <c r="D10" s="4">
        <v>73</v>
      </c>
      <c r="E10" s="4">
        <v>1</v>
      </c>
      <c r="F10" s="4">
        <v>1</v>
      </c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5"/>
      <c r="Y10" s="15"/>
      <c r="Z10" s="15"/>
      <c r="AA10" s="15"/>
      <c r="AB10" s="15"/>
      <c r="AC10" s="15"/>
      <c r="AD10" s="16">
        <f t="shared" si="0"/>
        <v>2</v>
      </c>
    </row>
    <row r="11" spans="1:30" ht="15">
      <c r="A11" s="3" t="s">
        <v>3</v>
      </c>
      <c r="B11" s="4">
        <v>233</v>
      </c>
      <c r="C11" s="4">
        <v>67</v>
      </c>
      <c r="D11" s="4">
        <v>173</v>
      </c>
      <c r="E11" s="4">
        <v>1</v>
      </c>
      <c r="F11" s="4"/>
      <c r="G11" s="4"/>
      <c r="H11" s="4"/>
      <c r="I11" s="4">
        <v>1</v>
      </c>
      <c r="J11" s="4">
        <v>1</v>
      </c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5"/>
      <c r="Y11" s="15"/>
      <c r="Z11" s="15"/>
      <c r="AA11" s="15"/>
      <c r="AB11" s="15"/>
      <c r="AC11" s="15"/>
      <c r="AD11" s="16">
        <f t="shared" si="0"/>
        <v>3</v>
      </c>
    </row>
    <row r="12" spans="1:30" ht="15">
      <c r="A12" s="3" t="s">
        <v>4</v>
      </c>
      <c r="B12" s="4">
        <v>147</v>
      </c>
      <c r="C12" s="4">
        <v>49</v>
      </c>
      <c r="D12" s="4">
        <v>16</v>
      </c>
      <c r="E12" s="4">
        <v>1</v>
      </c>
      <c r="F12" s="4">
        <v>1</v>
      </c>
      <c r="G12" s="4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5"/>
      <c r="Y12" s="15"/>
      <c r="Z12" s="15"/>
      <c r="AA12" s="15"/>
      <c r="AB12" s="15"/>
      <c r="AC12" s="15"/>
      <c r="AD12" s="16">
        <f t="shared" si="0"/>
        <v>2</v>
      </c>
    </row>
    <row r="13" spans="1:30" ht="15">
      <c r="A13" s="3" t="s">
        <v>21</v>
      </c>
      <c r="B13" s="4">
        <v>660</v>
      </c>
      <c r="C13" s="4">
        <v>194</v>
      </c>
      <c r="D13" s="4">
        <v>161</v>
      </c>
      <c r="E13" s="4">
        <v>1</v>
      </c>
      <c r="F13" s="4"/>
      <c r="G13" s="4"/>
      <c r="H13" s="4"/>
      <c r="I13" s="4">
        <v>2</v>
      </c>
      <c r="J13" s="4">
        <v>2</v>
      </c>
      <c r="K13" s="4">
        <v>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5">
        <v>1</v>
      </c>
      <c r="Y13" s="15">
        <v>1</v>
      </c>
      <c r="Z13" s="15"/>
      <c r="AA13" s="15">
        <v>3</v>
      </c>
      <c r="AB13" s="15"/>
      <c r="AC13" s="15">
        <v>3</v>
      </c>
      <c r="AD13" s="16">
        <f t="shared" si="0"/>
        <v>13</v>
      </c>
    </row>
    <row r="14" spans="1:30" ht="15">
      <c r="A14" s="3" t="s">
        <v>5</v>
      </c>
      <c r="B14" s="4">
        <v>404</v>
      </c>
      <c r="C14" s="4">
        <v>117</v>
      </c>
      <c r="D14" s="4">
        <v>144</v>
      </c>
      <c r="E14" s="4">
        <v>1</v>
      </c>
      <c r="F14" s="4"/>
      <c r="G14" s="4"/>
      <c r="H14" s="4"/>
      <c r="I14" s="4">
        <v>1</v>
      </c>
      <c r="J14" s="4">
        <v>1</v>
      </c>
      <c r="K14" s="4">
        <v>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5"/>
      <c r="Y14" s="15">
        <v>1</v>
      </c>
      <c r="Z14" s="15"/>
      <c r="AA14" s="15">
        <v>3</v>
      </c>
      <c r="AB14" s="15"/>
      <c r="AC14" s="15">
        <v>2</v>
      </c>
      <c r="AD14" s="16">
        <f t="shared" si="0"/>
        <v>9</v>
      </c>
    </row>
    <row r="15" spans="1:30" ht="15">
      <c r="A15" s="3" t="s">
        <v>22</v>
      </c>
      <c r="B15" s="4">
        <v>51</v>
      </c>
      <c r="C15" s="4">
        <v>21</v>
      </c>
      <c r="D15" s="4">
        <v>0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5">
        <v>1</v>
      </c>
      <c r="Y15" s="15"/>
      <c r="Z15" s="15"/>
      <c r="AA15" s="15"/>
      <c r="AB15" s="15"/>
      <c r="AC15" s="15"/>
      <c r="AD15" s="16">
        <f t="shared" si="0"/>
        <v>1</v>
      </c>
    </row>
    <row r="16" spans="1:30" ht="15">
      <c r="A16" s="3" t="s">
        <v>16</v>
      </c>
      <c r="B16" s="4">
        <v>36</v>
      </c>
      <c r="C16" s="4">
        <v>21</v>
      </c>
      <c r="D16" s="4">
        <v>0</v>
      </c>
      <c r="E16" s="4">
        <v>1</v>
      </c>
      <c r="F16" s="4"/>
      <c r="G16" s="4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5"/>
      <c r="Y16" s="15"/>
      <c r="Z16" s="15"/>
      <c r="AA16" s="15"/>
      <c r="AB16" s="15"/>
      <c r="AC16" s="15"/>
      <c r="AD16" s="16">
        <f t="shared" si="0"/>
        <v>1</v>
      </c>
    </row>
    <row r="17" spans="1:30" ht="15">
      <c r="A17" s="3" t="s">
        <v>18</v>
      </c>
      <c r="B17" s="4">
        <v>78</v>
      </c>
      <c r="C17" s="4">
        <v>29</v>
      </c>
      <c r="D17" s="4">
        <v>0</v>
      </c>
      <c r="E17" s="4">
        <v>1</v>
      </c>
      <c r="F17" s="4"/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5"/>
      <c r="Y17" s="15"/>
      <c r="Z17" s="15"/>
      <c r="AA17" s="15"/>
      <c r="AB17" s="15"/>
      <c r="AC17" s="15"/>
      <c r="AD17" s="16">
        <f t="shared" si="0"/>
        <v>1</v>
      </c>
    </row>
    <row r="18" spans="1:30" ht="15">
      <c r="A18" s="3" t="s">
        <v>14</v>
      </c>
      <c r="B18" s="4">
        <v>147</v>
      </c>
      <c r="C18" s="4">
        <v>0</v>
      </c>
      <c r="D18" s="4">
        <v>0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5">
        <v>1</v>
      </c>
      <c r="Y18" s="15"/>
      <c r="Z18" s="15"/>
      <c r="AA18" s="15"/>
      <c r="AB18" s="15"/>
      <c r="AC18" s="15"/>
      <c r="AD18" s="16">
        <f t="shared" si="0"/>
        <v>1</v>
      </c>
    </row>
    <row r="19" spans="1:30" ht="15">
      <c r="A19" s="3" t="s">
        <v>9</v>
      </c>
      <c r="B19" s="4">
        <v>119</v>
      </c>
      <c r="C19" s="4">
        <v>67</v>
      </c>
      <c r="D19" s="4">
        <v>0</v>
      </c>
      <c r="E19" s="4">
        <v>1</v>
      </c>
      <c r="F19" s="4"/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4"/>
      <c r="U19" s="4"/>
      <c r="V19" s="4"/>
      <c r="W19" s="4"/>
      <c r="X19" s="15"/>
      <c r="Y19" s="15"/>
      <c r="Z19" s="15"/>
      <c r="AA19" s="15"/>
      <c r="AB19" s="15">
        <v>1</v>
      </c>
      <c r="AC19" s="15">
        <v>1</v>
      </c>
      <c r="AD19" s="16">
        <f t="shared" si="0"/>
        <v>4</v>
      </c>
    </row>
    <row r="20" spans="1:30" ht="15">
      <c r="A20" s="3" t="s">
        <v>10</v>
      </c>
      <c r="B20" s="4">
        <v>273</v>
      </c>
      <c r="C20" s="4">
        <v>136</v>
      </c>
      <c r="D20" s="4">
        <v>225</v>
      </c>
      <c r="E20" s="4">
        <v>1</v>
      </c>
      <c r="F20" s="4"/>
      <c r="G20" s="4"/>
      <c r="H20" s="4"/>
      <c r="I20" s="4"/>
      <c r="J20" s="4">
        <v>2</v>
      </c>
      <c r="K20" s="4"/>
      <c r="L20" s="4"/>
      <c r="M20" s="4"/>
      <c r="N20" s="4"/>
      <c r="O20" s="4"/>
      <c r="P20" s="4"/>
      <c r="Q20" s="4"/>
      <c r="R20" s="4">
        <v>1</v>
      </c>
      <c r="S20" s="4"/>
      <c r="T20" s="4"/>
      <c r="U20" s="4"/>
      <c r="V20" s="4"/>
      <c r="W20" s="4"/>
      <c r="X20" s="15"/>
      <c r="Y20" s="15"/>
      <c r="Z20" s="15">
        <v>1</v>
      </c>
      <c r="AA20" s="15"/>
      <c r="AB20" s="15">
        <v>1</v>
      </c>
      <c r="AC20" s="15">
        <v>1</v>
      </c>
      <c r="AD20" s="16">
        <f t="shared" si="0"/>
        <v>6</v>
      </c>
    </row>
    <row r="21" spans="1:30" ht="15">
      <c r="A21" s="3" t="s">
        <v>11</v>
      </c>
      <c r="B21" s="4">
        <v>519</v>
      </c>
      <c r="C21" s="4">
        <v>320</v>
      </c>
      <c r="D21" s="4">
        <v>191</v>
      </c>
      <c r="E21" s="4">
        <v>1</v>
      </c>
      <c r="F21" s="4"/>
      <c r="G21" s="4"/>
      <c r="H21" s="4"/>
      <c r="I21" s="4">
        <v>1</v>
      </c>
      <c r="J21" s="4">
        <v>3</v>
      </c>
      <c r="K21" s="4">
        <v>1</v>
      </c>
      <c r="L21" s="4"/>
      <c r="M21" s="4"/>
      <c r="N21" s="4"/>
      <c r="O21" s="4"/>
      <c r="P21" s="4">
        <v>1</v>
      </c>
      <c r="Q21" s="4"/>
      <c r="R21" s="4"/>
      <c r="S21" s="4"/>
      <c r="T21" s="4"/>
      <c r="U21" s="4"/>
      <c r="V21" s="4"/>
      <c r="W21" s="4"/>
      <c r="X21" s="15"/>
      <c r="Y21" s="15"/>
      <c r="Z21" s="15"/>
      <c r="AA21" s="15"/>
      <c r="AB21" s="15"/>
      <c r="AC21" s="15"/>
      <c r="AD21" s="16">
        <f t="shared" si="0"/>
        <v>6</v>
      </c>
    </row>
    <row r="22" spans="1:30" ht="15">
      <c r="A22" s="3" t="s">
        <v>12</v>
      </c>
      <c r="B22" s="4">
        <v>473</v>
      </c>
      <c r="C22" s="4">
        <v>163</v>
      </c>
      <c r="D22" s="4">
        <v>0</v>
      </c>
      <c r="E22" s="4">
        <v>1</v>
      </c>
      <c r="F22" s="4"/>
      <c r="G22" s="4"/>
      <c r="H22" s="4"/>
      <c r="I22" s="4">
        <v>1</v>
      </c>
      <c r="J22" s="4">
        <v>1</v>
      </c>
      <c r="K22" s="4"/>
      <c r="L22" s="4"/>
      <c r="M22" s="4"/>
      <c r="N22" s="4"/>
      <c r="O22" s="4"/>
      <c r="P22" s="4"/>
      <c r="Q22" s="4"/>
      <c r="R22" s="4"/>
      <c r="S22" s="4">
        <v>1</v>
      </c>
      <c r="T22" s="4"/>
      <c r="U22" s="4"/>
      <c r="V22" s="4"/>
      <c r="W22" s="4"/>
      <c r="X22" s="15"/>
      <c r="Y22" s="15"/>
      <c r="Z22" s="15"/>
      <c r="AA22" s="15"/>
      <c r="AB22" s="15"/>
      <c r="AC22" s="15"/>
      <c r="AD22" s="16">
        <f t="shared" si="0"/>
        <v>3</v>
      </c>
    </row>
    <row r="23" spans="1:30" ht="15">
      <c r="A23" s="3" t="s">
        <v>32</v>
      </c>
      <c r="B23" s="4">
        <v>256</v>
      </c>
      <c r="C23" s="4">
        <v>109</v>
      </c>
      <c r="D23" s="4">
        <v>0</v>
      </c>
      <c r="E23" s="4">
        <v>1</v>
      </c>
      <c r="F23" s="4">
        <v>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15"/>
      <c r="Y23" s="15"/>
      <c r="Z23" s="15"/>
      <c r="AA23" s="15"/>
      <c r="AB23" s="15"/>
      <c r="AC23" s="15"/>
      <c r="AD23" s="16">
        <f t="shared" si="0"/>
        <v>2</v>
      </c>
    </row>
    <row r="24" spans="1:30" ht="15">
      <c r="A24" s="3" t="s">
        <v>33</v>
      </c>
      <c r="B24" s="4">
        <v>202</v>
      </c>
      <c r="C24" s="4">
        <v>66</v>
      </c>
      <c r="D24" s="4">
        <v>0</v>
      </c>
      <c r="E24" s="4">
        <v>1</v>
      </c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4"/>
      <c r="V24" s="4"/>
      <c r="W24" s="4"/>
      <c r="X24" s="15"/>
      <c r="Y24" s="15"/>
      <c r="Z24" s="15"/>
      <c r="AA24" s="15"/>
      <c r="AB24" s="15"/>
      <c r="AC24" s="15"/>
      <c r="AD24" s="16">
        <f t="shared" si="0"/>
        <v>2</v>
      </c>
    </row>
    <row r="25" spans="1:30" ht="15">
      <c r="A25" s="3" t="s">
        <v>6</v>
      </c>
      <c r="B25" s="4">
        <v>369</v>
      </c>
      <c r="C25" s="4">
        <v>86</v>
      </c>
      <c r="D25" s="4">
        <v>405</v>
      </c>
      <c r="E25" s="4">
        <v>1</v>
      </c>
      <c r="F25" s="4"/>
      <c r="G25" s="4"/>
      <c r="H25" s="4"/>
      <c r="I25" s="4">
        <v>1</v>
      </c>
      <c r="J25" s="4">
        <v>1</v>
      </c>
      <c r="K25" s="4">
        <v>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5"/>
      <c r="Y25" s="15">
        <v>1</v>
      </c>
      <c r="Z25" s="15"/>
      <c r="AA25" s="15"/>
      <c r="AB25" s="15"/>
      <c r="AC25" s="15">
        <v>3</v>
      </c>
      <c r="AD25" s="16">
        <f t="shared" si="0"/>
        <v>7</v>
      </c>
    </row>
    <row r="26" spans="1:30" ht="15">
      <c r="A26" s="3" t="s">
        <v>7</v>
      </c>
      <c r="B26" s="4">
        <v>52</v>
      </c>
      <c r="C26" s="4">
        <v>7</v>
      </c>
      <c r="D26" s="4">
        <v>0</v>
      </c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</v>
      </c>
      <c r="Q26" s="4"/>
      <c r="R26" s="4"/>
      <c r="S26" s="4"/>
      <c r="T26" s="4"/>
      <c r="U26" s="4"/>
      <c r="V26" s="4"/>
      <c r="W26" s="4"/>
      <c r="X26" s="15"/>
      <c r="Y26" s="15"/>
      <c r="Z26" s="15"/>
      <c r="AA26" s="15"/>
      <c r="AB26" s="15"/>
      <c r="AC26" s="15">
        <v>2</v>
      </c>
      <c r="AD26" s="16">
        <f t="shared" si="0"/>
        <v>3</v>
      </c>
    </row>
    <row r="27" spans="1:30" ht="15">
      <c r="A27" s="3" t="s">
        <v>8</v>
      </c>
      <c r="B27" s="4">
        <v>106</v>
      </c>
      <c r="C27" s="4">
        <v>0</v>
      </c>
      <c r="D27" s="4">
        <v>67</v>
      </c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/>
      <c r="W27" s="4"/>
      <c r="X27" s="15"/>
      <c r="Y27" s="15"/>
      <c r="Z27" s="15"/>
      <c r="AA27" s="15"/>
      <c r="AB27" s="15"/>
      <c r="AC27" s="15"/>
      <c r="AD27" s="16">
        <f t="shared" si="0"/>
        <v>1</v>
      </c>
    </row>
    <row r="28" spans="1:30" ht="15">
      <c r="A28" s="3" t="s">
        <v>15</v>
      </c>
      <c r="B28" s="4">
        <v>137</v>
      </c>
      <c r="C28" s="4">
        <v>44</v>
      </c>
      <c r="D28" s="4">
        <v>89</v>
      </c>
      <c r="E28" s="4">
        <v>1</v>
      </c>
      <c r="F28" s="4"/>
      <c r="G28" s="4">
        <v>1</v>
      </c>
      <c r="H28" s="4"/>
      <c r="I28" s="4"/>
      <c r="J28" s="4"/>
      <c r="K28" s="4">
        <v>1</v>
      </c>
      <c r="L28" s="4"/>
      <c r="M28" s="4"/>
      <c r="N28" s="4"/>
      <c r="O28" s="4"/>
      <c r="P28" s="4"/>
      <c r="Q28" s="4"/>
      <c r="R28" s="4">
        <v>1</v>
      </c>
      <c r="S28" s="4"/>
      <c r="T28" s="4"/>
      <c r="U28" s="4"/>
      <c r="V28" s="4"/>
      <c r="W28" s="4"/>
      <c r="X28" s="15"/>
      <c r="Y28" s="15"/>
      <c r="Z28" s="15"/>
      <c r="AA28" s="15"/>
      <c r="AB28" s="15"/>
      <c r="AC28" s="15"/>
      <c r="AD28" s="16">
        <f t="shared" si="0"/>
        <v>3</v>
      </c>
    </row>
    <row r="29" spans="1:30" ht="15">
      <c r="A29" s="3" t="s">
        <v>13</v>
      </c>
      <c r="B29" s="4">
        <v>441</v>
      </c>
      <c r="C29" s="4">
        <v>48</v>
      </c>
      <c r="D29" s="4">
        <v>0</v>
      </c>
      <c r="E29" s="4">
        <v>1</v>
      </c>
      <c r="F29" s="4">
        <v>1</v>
      </c>
      <c r="G29" s="4"/>
      <c r="H29" s="4"/>
      <c r="I29" s="4"/>
      <c r="J29" s="4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5"/>
      <c r="Y29" s="15"/>
      <c r="Z29" s="15"/>
      <c r="AA29" s="15"/>
      <c r="AB29" s="15"/>
      <c r="AC29" s="15"/>
      <c r="AD29" s="16">
        <f t="shared" si="0"/>
        <v>2</v>
      </c>
    </row>
    <row r="30" spans="1:30" ht="15">
      <c r="A30" s="3" t="s">
        <v>30</v>
      </c>
      <c r="B30" s="4">
        <v>122</v>
      </c>
      <c r="C30" s="4">
        <v>33</v>
      </c>
      <c r="D30" s="4">
        <v>0</v>
      </c>
      <c r="E30" s="4"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5"/>
      <c r="Y30" s="15">
        <v>1</v>
      </c>
      <c r="Z30" s="15"/>
      <c r="AA30" s="15"/>
      <c r="AB30" s="15"/>
      <c r="AC30" s="15"/>
      <c r="AD30" s="16">
        <f t="shared" si="0"/>
        <v>1</v>
      </c>
    </row>
    <row r="31" spans="1:30" ht="15">
      <c r="A31" s="3" t="s">
        <v>34</v>
      </c>
      <c r="B31" s="4">
        <v>98</v>
      </c>
      <c r="C31" s="4">
        <v>16</v>
      </c>
      <c r="D31" s="4">
        <v>0</v>
      </c>
      <c r="E31" s="4">
        <v>1</v>
      </c>
      <c r="F31" s="4"/>
      <c r="G31" s="4">
        <v>1</v>
      </c>
      <c r="H31" s="4"/>
      <c r="I31" s="4">
        <v>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5"/>
      <c r="Y31" s="15"/>
      <c r="Z31" s="15"/>
      <c r="AA31" s="15"/>
      <c r="AB31" s="15"/>
      <c r="AC31" s="15"/>
      <c r="AD31" s="16">
        <f t="shared" si="0"/>
        <v>2</v>
      </c>
    </row>
    <row r="32" spans="1:30" ht="15">
      <c r="A32" s="3" t="s">
        <v>17</v>
      </c>
      <c r="B32" s="4">
        <v>17</v>
      </c>
      <c r="C32" s="4">
        <v>3</v>
      </c>
      <c r="D32" s="4">
        <v>70</v>
      </c>
      <c r="E32" s="4">
        <v>1</v>
      </c>
      <c r="F32" s="4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5"/>
      <c r="Y32" s="15"/>
      <c r="Z32" s="15"/>
      <c r="AA32" s="15"/>
      <c r="AB32" s="15"/>
      <c r="AC32" s="15"/>
      <c r="AD32" s="16">
        <f t="shared" si="0"/>
        <v>1</v>
      </c>
    </row>
    <row r="33" spans="1:30" ht="15">
      <c r="A33" s="3" t="s">
        <v>26</v>
      </c>
      <c r="B33" s="4">
        <v>81</v>
      </c>
      <c r="C33" s="4">
        <v>31</v>
      </c>
      <c r="D33" s="4">
        <v>55</v>
      </c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v>1</v>
      </c>
      <c r="W33" s="4"/>
      <c r="X33" s="15"/>
      <c r="Y33" s="15"/>
      <c r="Z33" s="15"/>
      <c r="AA33" s="15"/>
      <c r="AB33" s="15"/>
      <c r="AC33" s="15"/>
      <c r="AD33" s="16">
        <f t="shared" si="0"/>
        <v>1</v>
      </c>
    </row>
    <row r="34" spans="1:30" ht="15">
      <c r="A34" s="3" t="s">
        <v>31</v>
      </c>
      <c r="B34" s="4">
        <v>30</v>
      </c>
      <c r="C34" s="4">
        <v>14</v>
      </c>
      <c r="D34" s="4">
        <v>0</v>
      </c>
      <c r="E34" s="4">
        <v>1</v>
      </c>
      <c r="F34" s="4"/>
      <c r="G34" s="4">
        <v>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5"/>
      <c r="Y34" s="15"/>
      <c r="Z34" s="15"/>
      <c r="AA34" s="15"/>
      <c r="AB34" s="15"/>
      <c r="AC34" s="15"/>
      <c r="AD34" s="16">
        <f t="shared" si="0"/>
        <v>1</v>
      </c>
    </row>
    <row r="35" spans="1:30" ht="15">
      <c r="A35" s="3" t="s">
        <v>27</v>
      </c>
      <c r="B35" s="4">
        <v>24</v>
      </c>
      <c r="C35" s="4">
        <v>0</v>
      </c>
      <c r="D35" s="4">
        <v>0</v>
      </c>
      <c r="E35" s="4">
        <v>1</v>
      </c>
      <c r="F35" s="4">
        <v>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5"/>
      <c r="Y35" s="15"/>
      <c r="Z35" s="15"/>
      <c r="AA35" s="15"/>
      <c r="AB35" s="15"/>
      <c r="AC35" s="15"/>
      <c r="AD35" s="16">
        <f t="shared" si="0"/>
        <v>1</v>
      </c>
    </row>
    <row r="36" spans="1:30" ht="15">
      <c r="A36" s="3" t="s">
        <v>28</v>
      </c>
      <c r="B36" s="4">
        <v>13</v>
      </c>
      <c r="C36" s="4">
        <v>8</v>
      </c>
      <c r="D36" s="4">
        <v>28</v>
      </c>
      <c r="E36" s="4">
        <v>1</v>
      </c>
      <c r="F36" s="4"/>
      <c r="G36" s="4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5"/>
      <c r="Y36" s="15"/>
      <c r="Z36" s="15"/>
      <c r="AA36" s="15"/>
      <c r="AB36" s="15"/>
      <c r="AC36" s="15"/>
      <c r="AD36" s="16">
        <f t="shared" si="0"/>
        <v>1</v>
      </c>
    </row>
    <row r="37" spans="1:30" ht="15">
      <c r="A37" s="6" t="s">
        <v>35</v>
      </c>
      <c r="B37" s="4">
        <v>34</v>
      </c>
      <c r="C37" s="4">
        <v>0</v>
      </c>
      <c r="D37" s="7">
        <v>0</v>
      </c>
      <c r="E37" s="4">
        <v>1</v>
      </c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7"/>
      <c r="Y37" s="17"/>
      <c r="Z37" s="17"/>
      <c r="AA37" s="17"/>
      <c r="AB37" s="17"/>
      <c r="AC37" s="17"/>
      <c r="AD37" s="16">
        <f t="shared" si="0"/>
        <v>1</v>
      </c>
    </row>
    <row r="38" spans="1:30" ht="15">
      <c r="A38" s="6" t="s">
        <v>37</v>
      </c>
      <c r="B38" s="7">
        <v>12</v>
      </c>
      <c r="C38" s="7">
        <v>6</v>
      </c>
      <c r="D38" s="7">
        <v>0</v>
      </c>
      <c r="E38" s="4">
        <v>1</v>
      </c>
      <c r="F38" s="7"/>
      <c r="G38" s="7"/>
      <c r="H38" s="7"/>
      <c r="I38" s="7"/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7"/>
      <c r="Y38" s="17"/>
      <c r="Z38" s="17"/>
      <c r="AA38" s="17"/>
      <c r="AB38" s="17"/>
      <c r="AC38" s="17"/>
      <c r="AD38" s="16">
        <f t="shared" si="0"/>
        <v>1</v>
      </c>
    </row>
    <row r="39" spans="1:30" ht="14.25" customHeight="1">
      <c r="A39" s="19" t="s">
        <v>36</v>
      </c>
      <c r="B39" s="7">
        <v>38</v>
      </c>
      <c r="C39" s="7">
        <v>12</v>
      </c>
      <c r="D39" s="7">
        <v>0</v>
      </c>
      <c r="E39" s="4">
        <v>1</v>
      </c>
      <c r="F39" s="7"/>
      <c r="G39" s="7"/>
      <c r="H39" s="7"/>
      <c r="I39" s="7"/>
      <c r="J39" s="7"/>
      <c r="K39" s="7"/>
      <c r="L39" s="7">
        <v>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7"/>
      <c r="Y39" s="17"/>
      <c r="Z39" s="17"/>
      <c r="AA39" s="17"/>
      <c r="AB39" s="17"/>
      <c r="AC39" s="17"/>
      <c r="AD39" s="16">
        <f t="shared" si="0"/>
        <v>1</v>
      </c>
    </row>
    <row r="40" spans="1:30" ht="15">
      <c r="A40" s="3" t="s">
        <v>48</v>
      </c>
      <c r="B40" s="4">
        <v>54</v>
      </c>
      <c r="C40" s="4">
        <v>40</v>
      </c>
      <c r="D40" s="4">
        <v>24</v>
      </c>
      <c r="E40" s="4">
        <v>1</v>
      </c>
      <c r="F40" s="4"/>
      <c r="G40" s="4"/>
      <c r="H40" s="4"/>
      <c r="I40" s="4"/>
      <c r="J40" s="4"/>
      <c r="K40" s="4"/>
      <c r="L40" s="4"/>
      <c r="M40" s="4">
        <v>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15"/>
      <c r="Y40" s="15"/>
      <c r="Z40" s="15"/>
      <c r="AA40" s="15"/>
      <c r="AB40" s="15"/>
      <c r="AC40" s="15"/>
      <c r="AD40" s="16">
        <f t="shared" si="0"/>
        <v>1</v>
      </c>
    </row>
    <row r="41" spans="1:30" ht="15">
      <c r="A41" s="6" t="s">
        <v>49</v>
      </c>
      <c r="B41" s="7">
        <v>0</v>
      </c>
      <c r="C41" s="7">
        <v>3</v>
      </c>
      <c r="D41" s="7">
        <v>0</v>
      </c>
      <c r="E41" s="4"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7"/>
      <c r="Y41" s="17"/>
      <c r="Z41" s="17"/>
      <c r="AA41" s="17"/>
      <c r="AB41" s="17"/>
      <c r="AC41" s="17"/>
      <c r="AD41" s="16">
        <f t="shared" si="0"/>
        <v>0</v>
      </c>
    </row>
    <row r="42" spans="1:30" ht="15.75" thickBot="1">
      <c r="A42" s="8" t="s">
        <v>29</v>
      </c>
      <c r="B42" s="9">
        <f>SUM(B8:B41)</f>
        <v>5786</v>
      </c>
      <c r="C42" s="9">
        <f>SUM(C8:C41)</f>
        <v>1886</v>
      </c>
      <c r="D42" s="9">
        <f>SUM(D8:D41)</f>
        <v>1838</v>
      </c>
      <c r="E42" s="24">
        <f>SUM(E8:E41)</f>
        <v>34</v>
      </c>
      <c r="F42" s="18">
        <f>SUM(F8:F41)</f>
        <v>8</v>
      </c>
      <c r="G42" s="18">
        <f aca="true" t="shared" si="1" ref="G42:AC42">SUM(G8:G41)</f>
        <v>8</v>
      </c>
      <c r="H42" s="18">
        <f t="shared" si="1"/>
        <v>0</v>
      </c>
      <c r="I42" s="18">
        <f t="shared" si="1"/>
        <v>10</v>
      </c>
      <c r="J42" s="18">
        <f t="shared" si="1"/>
        <v>16</v>
      </c>
      <c r="K42" s="18">
        <f t="shared" si="1"/>
        <v>6</v>
      </c>
      <c r="L42" s="18">
        <f t="shared" si="1"/>
        <v>1</v>
      </c>
      <c r="M42" s="18">
        <f t="shared" si="1"/>
        <v>1</v>
      </c>
      <c r="N42" s="18">
        <f t="shared" si="1"/>
        <v>0</v>
      </c>
      <c r="O42" s="18">
        <f t="shared" si="1"/>
        <v>1</v>
      </c>
      <c r="P42" s="18">
        <f t="shared" si="1"/>
        <v>2</v>
      </c>
      <c r="Q42" s="18">
        <f t="shared" si="1"/>
        <v>0</v>
      </c>
      <c r="R42" s="18">
        <f t="shared" si="1"/>
        <v>3</v>
      </c>
      <c r="S42" s="18">
        <f t="shared" si="1"/>
        <v>3</v>
      </c>
      <c r="T42" s="18">
        <f t="shared" si="1"/>
        <v>0</v>
      </c>
      <c r="U42" s="18">
        <f t="shared" si="1"/>
        <v>0</v>
      </c>
      <c r="V42" s="18">
        <f t="shared" si="1"/>
        <v>1</v>
      </c>
      <c r="W42" s="18">
        <f t="shared" si="1"/>
        <v>0</v>
      </c>
      <c r="X42" s="18">
        <f t="shared" si="1"/>
        <v>3</v>
      </c>
      <c r="Y42" s="18">
        <f t="shared" si="1"/>
        <v>4</v>
      </c>
      <c r="Z42" s="18">
        <f t="shared" si="1"/>
        <v>1</v>
      </c>
      <c r="AA42" s="18">
        <f t="shared" si="1"/>
        <v>6</v>
      </c>
      <c r="AB42" s="18">
        <f t="shared" si="1"/>
        <v>2</v>
      </c>
      <c r="AC42" s="18">
        <f t="shared" si="1"/>
        <v>12</v>
      </c>
      <c r="AD42" s="20">
        <f>SUM(F42:AC42)</f>
        <v>88</v>
      </c>
    </row>
    <row r="43" spans="1:30" ht="36" customHeight="1">
      <c r="A43" s="57" t="s">
        <v>63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ht="31.5" customHeight="1">
      <c r="A44" s="59" t="s">
        <v>64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</sheetData>
  <sheetProtection/>
  <mergeCells count="29">
    <mergeCell ref="AA4:AA5"/>
    <mergeCell ref="X6:Z6"/>
    <mergeCell ref="R5:T5"/>
    <mergeCell ref="F6:H6"/>
    <mergeCell ref="I6:K6"/>
    <mergeCell ref="L6:N6"/>
    <mergeCell ref="O6:Q6"/>
    <mergeCell ref="R6:T6"/>
    <mergeCell ref="U6:W6"/>
    <mergeCell ref="F3:Z3"/>
    <mergeCell ref="A43:AD43"/>
    <mergeCell ref="A44:AD44"/>
    <mergeCell ref="X4:Z5"/>
    <mergeCell ref="AB4:AC4"/>
    <mergeCell ref="F5:H5"/>
    <mergeCell ref="I5:K5"/>
    <mergeCell ref="L5:N5"/>
    <mergeCell ref="O5:Q5"/>
    <mergeCell ref="U4:W5"/>
    <mergeCell ref="E3:E5"/>
    <mergeCell ref="B6:C6"/>
    <mergeCell ref="AA3:AC3"/>
    <mergeCell ref="A1:AD2"/>
    <mergeCell ref="A3:A5"/>
    <mergeCell ref="B3:C5"/>
    <mergeCell ref="D3:D5"/>
    <mergeCell ref="AD3:AD5"/>
    <mergeCell ref="F4:K4"/>
    <mergeCell ref="L4:T4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SuYY</dc:creator>
  <cp:keywords/>
  <dc:description/>
  <cp:lastModifiedBy>hp</cp:lastModifiedBy>
  <cp:lastPrinted>2014-09-12T00:38:14Z</cp:lastPrinted>
  <dcterms:created xsi:type="dcterms:W3CDTF">2011-01-17T03:11:04Z</dcterms:created>
  <dcterms:modified xsi:type="dcterms:W3CDTF">2014-09-15T08:21:50Z</dcterms:modified>
  <cp:category/>
  <cp:version/>
  <cp:contentType/>
  <cp:contentStatus/>
</cp:coreProperties>
</file>