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6" windowWidth="19200" windowHeight="11640"/>
  </bookViews>
  <sheets>
    <sheet name="统计" sheetId="4" r:id="rId1"/>
    <sheet name="Sheet3" sheetId="3" r:id="rId2"/>
  </sheets>
  <definedNames>
    <definedName name="_xlnm._FilterDatabase" localSheetId="0" hidden="1">统计!$A$4:$E$4</definedName>
  </definedNames>
  <calcPr calcId="125725"/>
</workbook>
</file>

<file path=xl/calcChain.xml><?xml version="1.0" encoding="utf-8"?>
<calcChain xmlns="http://schemas.openxmlformats.org/spreadsheetml/2006/main">
  <c r="E33" i="4"/>
  <c r="E35"/>
  <c r="E34" l="1"/>
  <c r="E29"/>
  <c r="E31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D35"/>
  <c r="C35"/>
</calcChain>
</file>

<file path=xl/sharedStrings.xml><?xml version="1.0" encoding="utf-8"?>
<sst xmlns="http://schemas.openxmlformats.org/spreadsheetml/2006/main" count="41" uniqueCount="41">
  <si>
    <t>序号</t>
    <phoneticPr fontId="3" type="noConversion"/>
  </si>
  <si>
    <t>学院</t>
    <phoneticPr fontId="3" type="noConversion"/>
  </si>
  <si>
    <t>附件1</t>
    <phoneticPr fontId="1" type="noConversion"/>
  </si>
  <si>
    <t>经济学院</t>
  </si>
  <si>
    <t>公共事务学院</t>
  </si>
  <si>
    <t>外文学院</t>
  </si>
  <si>
    <t>数学科学学院</t>
  </si>
  <si>
    <t>化学化工学院</t>
  </si>
  <si>
    <t>人文学院</t>
  </si>
  <si>
    <t>新闻传播学院</t>
  </si>
  <si>
    <t>台湾研究院</t>
  </si>
  <si>
    <t>建筑与土木工程学院</t>
  </si>
  <si>
    <t>信息科学与技术学院</t>
  </si>
  <si>
    <t>环境与生态学院</t>
  </si>
  <si>
    <t>管理学院</t>
  </si>
  <si>
    <t>医学院</t>
  </si>
  <si>
    <t>马克思主义学院</t>
  </si>
  <si>
    <t>海洋与海岸带发展研究院</t>
  </si>
  <si>
    <t>教育研究院</t>
  </si>
  <si>
    <t>公共卫生学院</t>
  </si>
  <si>
    <t>法学院</t>
  </si>
  <si>
    <t>材料学院</t>
  </si>
  <si>
    <t>物理科学与技术学院</t>
  </si>
  <si>
    <t>南洋研究院</t>
  </si>
  <si>
    <t>航空航天学院</t>
  </si>
  <si>
    <t>校团委</t>
    <phoneticPr fontId="8" type="noConversion"/>
  </si>
  <si>
    <t>总计</t>
    <phoneticPr fontId="8" type="noConversion"/>
  </si>
  <si>
    <t>海洋与地球学院</t>
    <phoneticPr fontId="1" type="noConversion"/>
  </si>
  <si>
    <t>药学院</t>
    <phoneticPr fontId="1" type="noConversion"/>
  </si>
  <si>
    <t>王亚南经济研究院</t>
  </si>
  <si>
    <t>体育教学部</t>
  </si>
  <si>
    <t>生命科学学院</t>
    <phoneticPr fontId="8" type="noConversion"/>
  </si>
  <si>
    <t>艺术学院</t>
    <phoneticPr fontId="8" type="noConversion"/>
  </si>
  <si>
    <t>2017年拨款总额</t>
    <phoneticPr fontId="1" type="noConversion"/>
  </si>
  <si>
    <t>能源学院</t>
    <phoneticPr fontId="1" type="noConversion"/>
  </si>
  <si>
    <t>7月已拨额度</t>
    <phoneticPr fontId="1" type="noConversion"/>
  </si>
  <si>
    <t>说明：</t>
    <phoneticPr fontId="1" type="noConversion"/>
  </si>
  <si>
    <t>海洋与地球学院7月份多预拨的1.65万元将于下一年度抵扣。</t>
    <phoneticPr fontId="1" type="noConversion"/>
  </si>
  <si>
    <t>2017年短学期研究生教学和实践活动资助经费统计表</t>
    <phoneticPr fontId="3" type="noConversion"/>
  </si>
  <si>
    <t>本次拨款额度</t>
    <phoneticPr fontId="1" type="noConversion"/>
  </si>
  <si>
    <t>单位：万元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</si>
</sst>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00_ 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 wrapText="1"/>
    </xf>
    <xf numFmtId="176" fontId="5" fillId="3" borderId="2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Border="1">
      <alignment vertical="center"/>
    </xf>
    <xf numFmtId="176" fontId="7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7"/>
  <sheetViews>
    <sheetView tabSelected="1" topLeftCell="A24" workbookViewId="0">
      <selection activeCell="D37" sqref="D37"/>
    </sheetView>
  </sheetViews>
  <sheetFormatPr defaultRowHeight="14.4"/>
  <cols>
    <col min="1" max="1" width="6.109375" customWidth="1"/>
    <col min="2" max="2" width="27.5546875" customWidth="1"/>
    <col min="3" max="3" width="19.88671875" customWidth="1"/>
    <col min="4" max="4" width="20.88671875" customWidth="1"/>
    <col min="5" max="5" width="17.77734375" customWidth="1"/>
  </cols>
  <sheetData>
    <row r="1" spans="1:5">
      <c r="A1" t="s">
        <v>2</v>
      </c>
    </row>
    <row r="2" spans="1:5" ht="30.6" customHeight="1">
      <c r="A2" s="14" t="s">
        <v>38</v>
      </c>
      <c r="B2" s="14"/>
      <c r="C2" s="15"/>
      <c r="D2" s="15"/>
      <c r="E2" s="15"/>
    </row>
    <row r="3" spans="1:5" ht="16.95" customHeight="1">
      <c r="A3" s="1"/>
      <c r="B3" s="1"/>
      <c r="C3" s="2"/>
      <c r="D3" s="2"/>
      <c r="E3" s="16" t="s">
        <v>40</v>
      </c>
    </row>
    <row r="4" spans="1:5" ht="28.8" customHeight="1">
      <c r="A4" s="4" t="s">
        <v>0</v>
      </c>
      <c r="B4" s="5" t="s">
        <v>1</v>
      </c>
      <c r="C4" s="6" t="s">
        <v>33</v>
      </c>
      <c r="D4" s="6" t="s">
        <v>35</v>
      </c>
      <c r="E4" s="6" t="s">
        <v>39</v>
      </c>
    </row>
    <row r="5" spans="1:5" ht="19.95" customHeight="1">
      <c r="A5" s="7">
        <v>1</v>
      </c>
      <c r="B5" s="8" t="s">
        <v>14</v>
      </c>
      <c r="C5" s="3">
        <v>25.135999999999999</v>
      </c>
      <c r="D5" s="3">
        <v>12</v>
      </c>
      <c r="E5" s="3">
        <f t="shared" ref="E5:E29" si="0">C5-D5</f>
        <v>13.135999999999999</v>
      </c>
    </row>
    <row r="6" spans="1:5" ht="19.95" customHeight="1">
      <c r="A6" s="7">
        <v>2</v>
      </c>
      <c r="B6" s="8" t="s">
        <v>20</v>
      </c>
      <c r="C6" s="3">
        <v>21.75</v>
      </c>
      <c r="D6" s="3">
        <v>10.775</v>
      </c>
      <c r="E6" s="3">
        <f t="shared" si="0"/>
        <v>10.975</v>
      </c>
    </row>
    <row r="7" spans="1:5" ht="19.95" customHeight="1">
      <c r="A7" s="7">
        <v>3</v>
      </c>
      <c r="B7" s="8" t="s">
        <v>9</v>
      </c>
      <c r="C7" s="3">
        <v>16.303999999999998</v>
      </c>
      <c r="D7" s="3">
        <v>7.7845000000000004</v>
      </c>
      <c r="E7" s="3">
        <f t="shared" si="0"/>
        <v>8.5194999999999972</v>
      </c>
    </row>
    <row r="8" spans="1:5" ht="19.95" customHeight="1">
      <c r="A8" s="7">
        <v>4</v>
      </c>
      <c r="B8" s="8" t="s">
        <v>5</v>
      </c>
      <c r="C8" s="3">
        <v>15.885999999999999</v>
      </c>
      <c r="D8" s="3">
        <v>7.37</v>
      </c>
      <c r="E8" s="3">
        <f t="shared" si="0"/>
        <v>8.5159999999999982</v>
      </c>
    </row>
    <row r="9" spans="1:5" ht="19.95" customHeight="1">
      <c r="A9" s="7">
        <v>5</v>
      </c>
      <c r="B9" s="8" t="s">
        <v>11</v>
      </c>
      <c r="C9" s="3">
        <v>15.477</v>
      </c>
      <c r="D9" s="3">
        <v>7.2560000000000002</v>
      </c>
      <c r="E9" s="3">
        <f t="shared" si="0"/>
        <v>8.2210000000000001</v>
      </c>
    </row>
    <row r="10" spans="1:5" ht="19.95" customHeight="1">
      <c r="A10" s="7">
        <v>6</v>
      </c>
      <c r="B10" s="8" t="s">
        <v>8</v>
      </c>
      <c r="C10" s="3">
        <v>14.73</v>
      </c>
      <c r="D10" s="3">
        <v>7.1224999999999996</v>
      </c>
      <c r="E10" s="3">
        <f t="shared" si="0"/>
        <v>7.6075000000000008</v>
      </c>
    </row>
    <row r="11" spans="1:5" ht="19.95" customHeight="1">
      <c r="A11" s="7">
        <v>7</v>
      </c>
      <c r="B11" s="8" t="s">
        <v>4</v>
      </c>
      <c r="C11" s="3">
        <v>13.724</v>
      </c>
      <c r="D11" s="3">
        <v>7.4909999999999997</v>
      </c>
      <c r="E11" s="3">
        <f t="shared" si="0"/>
        <v>6.2330000000000005</v>
      </c>
    </row>
    <row r="12" spans="1:5" ht="19.95" customHeight="1">
      <c r="A12" s="7">
        <v>8</v>
      </c>
      <c r="B12" s="8" t="s">
        <v>3</v>
      </c>
      <c r="C12" s="3">
        <v>13.666</v>
      </c>
      <c r="D12" s="3">
        <v>4.8730000000000002</v>
      </c>
      <c r="E12" s="3">
        <f t="shared" si="0"/>
        <v>8.7929999999999993</v>
      </c>
    </row>
    <row r="13" spans="1:5" ht="19.95" customHeight="1">
      <c r="A13" s="7">
        <v>9</v>
      </c>
      <c r="B13" s="8" t="s">
        <v>7</v>
      </c>
      <c r="C13" s="3">
        <v>11.864000000000001</v>
      </c>
      <c r="D13" s="3">
        <v>5.5875000000000004</v>
      </c>
      <c r="E13" s="3">
        <f t="shared" si="0"/>
        <v>6.2765000000000004</v>
      </c>
    </row>
    <row r="14" spans="1:5" ht="19.95" customHeight="1">
      <c r="A14" s="7">
        <v>10</v>
      </c>
      <c r="B14" s="8" t="s">
        <v>10</v>
      </c>
      <c r="C14" s="3">
        <v>11.2</v>
      </c>
      <c r="D14" s="3">
        <v>6.5</v>
      </c>
      <c r="E14" s="3">
        <f t="shared" si="0"/>
        <v>4.6999999999999993</v>
      </c>
    </row>
    <row r="15" spans="1:5" ht="19.95" customHeight="1">
      <c r="A15" s="7">
        <v>11</v>
      </c>
      <c r="B15" s="8" t="s">
        <v>6</v>
      </c>
      <c r="C15" s="3">
        <v>10.64</v>
      </c>
      <c r="D15" s="3">
        <v>4.5</v>
      </c>
      <c r="E15" s="3">
        <f t="shared" si="0"/>
        <v>6.1400000000000006</v>
      </c>
    </row>
    <row r="16" spans="1:5" ht="19.95" customHeight="1">
      <c r="A16" s="7">
        <v>12</v>
      </c>
      <c r="B16" s="9" t="s">
        <v>32</v>
      </c>
      <c r="C16" s="3">
        <v>9.8000000000000007</v>
      </c>
      <c r="D16" s="3">
        <v>4.9000000000000004</v>
      </c>
      <c r="E16" s="3">
        <f t="shared" si="0"/>
        <v>4.9000000000000004</v>
      </c>
    </row>
    <row r="17" spans="1:5" ht="19.95" customHeight="1">
      <c r="A17" s="7">
        <v>13</v>
      </c>
      <c r="B17" s="8" t="s">
        <v>29</v>
      </c>
      <c r="C17" s="3">
        <v>7.2</v>
      </c>
      <c r="D17" s="3">
        <v>3.6</v>
      </c>
      <c r="E17" s="3">
        <f t="shared" si="0"/>
        <v>3.6</v>
      </c>
    </row>
    <row r="18" spans="1:5" ht="19.95" customHeight="1">
      <c r="A18" s="7">
        <v>14</v>
      </c>
      <c r="B18" s="8" t="s">
        <v>16</v>
      </c>
      <c r="C18" s="3">
        <v>6.3479999999999999</v>
      </c>
      <c r="D18" s="3">
        <v>2</v>
      </c>
      <c r="E18" s="3">
        <f t="shared" si="0"/>
        <v>4.3479999999999999</v>
      </c>
    </row>
    <row r="19" spans="1:5" ht="19.95" customHeight="1">
      <c r="A19" s="7">
        <v>15</v>
      </c>
      <c r="B19" s="9" t="s">
        <v>15</v>
      </c>
      <c r="C19" s="3">
        <v>6.8970000000000002</v>
      </c>
      <c r="D19" s="3">
        <v>4.4889999999999999</v>
      </c>
      <c r="E19" s="3">
        <f t="shared" si="0"/>
        <v>2.4080000000000004</v>
      </c>
    </row>
    <row r="20" spans="1:5" ht="19.95" customHeight="1">
      <c r="A20" s="7">
        <v>16</v>
      </c>
      <c r="B20" s="8" t="s">
        <v>24</v>
      </c>
      <c r="C20" s="3">
        <v>5.8819999999999997</v>
      </c>
      <c r="D20" s="3">
        <v>0.83250000000000002</v>
      </c>
      <c r="E20" s="3">
        <f t="shared" si="0"/>
        <v>5.0495000000000001</v>
      </c>
    </row>
    <row r="21" spans="1:5" ht="19.95" customHeight="1">
      <c r="A21" s="7">
        <v>17</v>
      </c>
      <c r="B21" s="8" t="s">
        <v>18</v>
      </c>
      <c r="C21" s="3">
        <v>5.46</v>
      </c>
      <c r="D21" s="3">
        <v>2.2999999999999998</v>
      </c>
      <c r="E21" s="3">
        <f t="shared" si="0"/>
        <v>3.16</v>
      </c>
    </row>
    <row r="22" spans="1:5" ht="19.95" customHeight="1">
      <c r="A22" s="7">
        <v>18</v>
      </c>
      <c r="B22" s="9" t="s">
        <v>34</v>
      </c>
      <c r="C22" s="3">
        <v>4.5999999999999996</v>
      </c>
      <c r="D22" s="3">
        <v>2.2999999999999998</v>
      </c>
      <c r="E22" s="3">
        <f t="shared" si="0"/>
        <v>2.2999999999999998</v>
      </c>
    </row>
    <row r="23" spans="1:5" ht="19.95" customHeight="1">
      <c r="A23" s="7">
        <v>19</v>
      </c>
      <c r="B23" s="8" t="s">
        <v>22</v>
      </c>
      <c r="C23" s="3">
        <v>4.4139999999999997</v>
      </c>
      <c r="D23" s="3">
        <v>2.8769999999999998</v>
      </c>
      <c r="E23" s="3">
        <f t="shared" si="0"/>
        <v>1.5369999999999999</v>
      </c>
    </row>
    <row r="24" spans="1:5" ht="19.95" customHeight="1">
      <c r="A24" s="7">
        <v>20</v>
      </c>
      <c r="B24" s="8" t="s">
        <v>17</v>
      </c>
      <c r="C24" s="3">
        <v>4.3</v>
      </c>
      <c r="D24" s="3">
        <v>2</v>
      </c>
      <c r="E24" s="3">
        <f t="shared" si="0"/>
        <v>2.2999999999999998</v>
      </c>
    </row>
    <row r="25" spans="1:5" ht="19.95" customHeight="1">
      <c r="A25" s="7">
        <v>21</v>
      </c>
      <c r="B25" s="8" t="s">
        <v>12</v>
      </c>
      <c r="C25" s="3">
        <v>3.95</v>
      </c>
      <c r="D25" s="3">
        <v>2.3149999999999999</v>
      </c>
      <c r="E25" s="3">
        <f t="shared" si="0"/>
        <v>1.6350000000000002</v>
      </c>
    </row>
    <row r="26" spans="1:5" ht="19.95" customHeight="1">
      <c r="A26" s="7">
        <v>22</v>
      </c>
      <c r="B26" s="8" t="s">
        <v>21</v>
      </c>
      <c r="C26" s="3">
        <v>3.83</v>
      </c>
      <c r="D26" s="3">
        <v>1.65</v>
      </c>
      <c r="E26" s="3">
        <f t="shared" si="0"/>
        <v>2.1800000000000002</v>
      </c>
    </row>
    <row r="27" spans="1:5" ht="19.95" customHeight="1">
      <c r="A27" s="7">
        <v>23</v>
      </c>
      <c r="B27" s="8" t="s">
        <v>23</v>
      </c>
      <c r="C27" s="3">
        <v>3.4420000000000002</v>
      </c>
      <c r="D27" s="3">
        <v>1.5925</v>
      </c>
      <c r="E27" s="3">
        <f t="shared" si="0"/>
        <v>1.8495000000000001</v>
      </c>
    </row>
    <row r="28" spans="1:5" ht="19.95" customHeight="1">
      <c r="A28" s="7">
        <v>24</v>
      </c>
      <c r="B28" s="8" t="s">
        <v>13</v>
      </c>
      <c r="C28" s="3">
        <v>1.81</v>
      </c>
      <c r="D28" s="3">
        <v>0.97499999999999998</v>
      </c>
      <c r="E28" s="3">
        <f t="shared" si="0"/>
        <v>0.83500000000000008</v>
      </c>
    </row>
    <row r="29" spans="1:5" ht="19.95" customHeight="1">
      <c r="A29" s="7">
        <v>25</v>
      </c>
      <c r="B29" s="9" t="s">
        <v>30</v>
      </c>
      <c r="C29" s="3">
        <v>1.3160000000000001</v>
      </c>
      <c r="D29" s="3">
        <v>0.31950000000000001</v>
      </c>
      <c r="E29" s="3">
        <f t="shared" si="0"/>
        <v>0.99650000000000005</v>
      </c>
    </row>
    <row r="30" spans="1:5" ht="19.95" customHeight="1">
      <c r="A30" s="7">
        <v>26</v>
      </c>
      <c r="B30" s="9" t="s">
        <v>25</v>
      </c>
      <c r="C30" s="3">
        <v>1.653</v>
      </c>
      <c r="D30" s="3"/>
      <c r="E30" s="3">
        <v>1.653</v>
      </c>
    </row>
    <row r="31" spans="1:5" ht="21" customHeight="1">
      <c r="A31" s="7">
        <v>27</v>
      </c>
      <c r="B31" s="8" t="s">
        <v>19</v>
      </c>
      <c r="C31" s="3">
        <v>0.97799999999999998</v>
      </c>
      <c r="D31" s="3"/>
      <c r="E31" s="3">
        <f>C31-D31</f>
        <v>0.97799999999999998</v>
      </c>
    </row>
    <row r="32" spans="1:5" ht="19.95" customHeight="1">
      <c r="A32" s="7">
        <v>28</v>
      </c>
      <c r="B32" s="8" t="s">
        <v>27</v>
      </c>
      <c r="C32" s="3">
        <v>0.5</v>
      </c>
      <c r="D32" s="3">
        <v>2.15</v>
      </c>
      <c r="E32" s="3"/>
    </row>
    <row r="33" spans="1:5" ht="19.95" customHeight="1">
      <c r="A33" s="7">
        <v>29</v>
      </c>
      <c r="B33" s="9" t="s">
        <v>31</v>
      </c>
      <c r="C33" s="3">
        <v>0.33200000000000002</v>
      </c>
      <c r="D33" s="3"/>
      <c r="E33" s="3">
        <f>C33-D33</f>
        <v>0.33200000000000002</v>
      </c>
    </row>
    <row r="34" spans="1:5" ht="19.95" customHeight="1">
      <c r="A34" s="7">
        <v>30</v>
      </c>
      <c r="B34" s="8" t="s">
        <v>28</v>
      </c>
      <c r="C34" s="13">
        <v>0.1</v>
      </c>
      <c r="D34" s="11"/>
      <c r="E34" s="3">
        <f>C34-D34</f>
        <v>0.1</v>
      </c>
    </row>
    <row r="35" spans="1:5" ht="25.8" customHeight="1">
      <c r="A35" s="7"/>
      <c r="B35" s="12" t="s">
        <v>26</v>
      </c>
      <c r="C35" s="3">
        <f>SUM(C5:C34)</f>
        <v>243.18900000000002</v>
      </c>
      <c r="D35" s="3">
        <f>SUM(D5:D34)</f>
        <v>115.56</v>
      </c>
      <c r="E35" s="3">
        <f>SUM(E5:E34)</f>
        <v>129.279</v>
      </c>
    </row>
    <row r="36" spans="1:5" ht="19.95" customHeight="1">
      <c r="A36" s="10" t="s">
        <v>36</v>
      </c>
      <c r="B36" s="10" t="s">
        <v>37</v>
      </c>
      <c r="C36" s="10"/>
      <c r="D36" s="10"/>
      <c r="E36" s="10"/>
    </row>
    <row r="37" spans="1:5">
      <c r="A37" s="10"/>
      <c r="B37" s="10"/>
      <c r="C37" s="10"/>
      <c r="D37" s="10"/>
      <c r="E37" s="10"/>
    </row>
  </sheetData>
  <autoFilter ref="A4:E4">
    <filterColumn colId="3"/>
    <filterColumn colId="4"/>
    <sortState ref="A5:D39">
      <sortCondition ref="A4"/>
    </sortState>
  </autoFilter>
  <mergeCells count="1">
    <mergeCell ref="A2:E2"/>
  </mergeCells>
  <phoneticPr fontId="1" type="noConversion"/>
  <pageMargins left="0.61" right="0.48" top="0.53" bottom="0.19685039370078741" header="0.15748031496062992" footer="0.15748031496062992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统计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2017-12-19T09:25:49Z</dcterms:modified>
</cp:coreProperties>
</file>